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aria.campeis\OneDrive - Agridifesa Italia\2024\SV E PREZZI\"/>
    </mc:Choice>
  </mc:AlternateContent>
  <bookViews>
    <workbookView xWindow="0" yWindow="0" windowWidth="28800" windowHeight="120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1" i="1"/>
  <c r="B5" i="1"/>
  <c r="G3" i="1"/>
  <c r="C16" i="1" l="1"/>
  <c r="G15" i="1"/>
  <c r="G14" i="1"/>
  <c r="C5" i="1"/>
  <c r="C11" i="1"/>
  <c r="G10" i="1"/>
  <c r="G9" i="1"/>
  <c r="G16" i="1" l="1"/>
  <c r="G5" i="1"/>
  <c r="G11" i="1"/>
</calcChain>
</file>

<file path=xl/sharedStrings.xml><?xml version="1.0" encoding="utf-8"?>
<sst xmlns="http://schemas.openxmlformats.org/spreadsheetml/2006/main" count="18" uniqueCount="12">
  <si>
    <t>PARTITA 1</t>
  </si>
  <si>
    <t>SUPERO</t>
  </si>
  <si>
    <t>RESA 120 Q.LI/HA FRANCIACORTA DOCG</t>
  </si>
  <si>
    <t>FRANCIACORTA DOCG</t>
  </si>
  <si>
    <t>SUPERO IGT</t>
  </si>
  <si>
    <t>RESA 100 Q.LI/HA FRANCIACORTA DOCG + SUPERO</t>
  </si>
  <si>
    <t>RESA 100 Q.LI/HA FRANCIACORTA DOCG + SUPERO - BIO</t>
  </si>
  <si>
    <t>SV PROVV</t>
  </si>
  <si>
    <t>DISCIPLINARE ANTE 17/05/2024</t>
  </si>
  <si>
    <t>DISCIPLINAREMODIFICATO 17/05/2024</t>
  </si>
  <si>
    <t>FRANCIACORTA DOCG - BIO</t>
  </si>
  <si>
    <t>SUPERO IGT -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</si>
</sst>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1" xfId="1" applyFont="1" applyFill="1" applyBorder="1" applyAlignment="1">
      <alignment horizontal="center" vertical="center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3" xfId="0" applyBorder="1"/>
    <xf numFmtId="44" fontId="0" fillId="0" borderId="3" xfId="1" applyFont="1" applyBorder="1"/>
    <xf numFmtId="0" fontId="0" fillId="0" borderId="4" xfId="0" applyBorder="1"/>
    <xf numFmtId="44" fontId="0" fillId="0" borderId="5" xfId="1" applyFont="1" applyBorder="1"/>
    <xf numFmtId="44" fontId="2" fillId="0" borderId="6" xfId="1" applyFont="1" applyBorder="1"/>
    <xf numFmtId="0" fontId="0" fillId="0" borderId="1" xfId="1" applyNumberFormat="1" applyFont="1" applyBorder="1"/>
    <xf numFmtId="0" fontId="0" fillId="0" borderId="5" xfId="1" applyNumberFormat="1" applyFont="1" applyBorder="1"/>
    <xf numFmtId="0" fontId="0" fillId="0" borderId="0" xfId="1" applyNumberFormat="1" applyFont="1"/>
    <xf numFmtId="0" fontId="0" fillId="0" borderId="0" xfId="0" applyNumberFormat="1"/>
    <xf numFmtId="0" fontId="2" fillId="0" borderId="7" xfId="1" applyNumberFormat="1" applyFont="1" applyBorder="1"/>
    <xf numFmtId="44" fontId="0" fillId="2" borderId="2" xfId="1" applyFont="1" applyFill="1" applyBorder="1"/>
    <xf numFmtId="44" fontId="0" fillId="3" borderId="8" xfId="1" applyFont="1" applyFill="1" applyBorder="1"/>
    <xf numFmtId="44" fontId="0" fillId="3" borderId="2" xfId="1" applyFont="1" applyFill="1" applyBorder="1"/>
    <xf numFmtId="0" fontId="2" fillId="0" borderId="6" xfId="1" applyNumberFormat="1" applyFont="1" applyBorder="1"/>
    <xf numFmtId="0" fontId="0" fillId="0" borderId="1" xfId="1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8" xfId="1" applyNumberFormat="1" applyFont="1" applyFill="1" applyBorder="1"/>
    <xf numFmtId="44" fontId="2" fillId="2" borderId="8" xfId="1" applyFont="1" applyFill="1" applyBorder="1"/>
    <xf numFmtId="44" fontId="2" fillId="2" borderId="2" xfId="1" applyFont="1" applyFill="1" applyBorder="1"/>
    <xf numFmtId="0" fontId="2" fillId="3" borderId="4" xfId="0" applyFont="1" applyFill="1" applyBorder="1"/>
    <xf numFmtId="0" fontId="2" fillId="3" borderId="8" xfId="0" applyNumberFormat="1" applyFont="1" applyFill="1" applyBorder="1"/>
    <xf numFmtId="0" fontId="4" fillId="0" borderId="0" xfId="0" applyFont="1"/>
    <xf numFmtId="0" fontId="4" fillId="0" borderId="0" xfId="0" applyNumberFormat="1" applyFont="1"/>
    <xf numFmtId="44" fontId="4" fillId="0" borderId="0" xfId="1" applyFont="1"/>
    <xf numFmtId="0" fontId="5" fillId="0" borderId="0" xfId="0" applyFont="1"/>
    <xf numFmtId="0" fontId="2" fillId="3" borderId="8" xfId="0" applyFont="1" applyFill="1" applyBorder="1"/>
    <xf numFmtId="165" fontId="0" fillId="0" borderId="1" xfId="0" applyNumberFormat="1" applyBorder="1"/>
    <xf numFmtId="165" fontId="0" fillId="0" borderId="0" xfId="0" applyNumberFormat="1"/>
    <xf numFmtId="165" fontId="4" fillId="0" borderId="0" xfId="0" applyNumberFormat="1" applyFont="1"/>
    <xf numFmtId="165" fontId="2" fillId="2" borderId="8" xfId="0" applyNumberFormat="1" applyFont="1" applyFill="1" applyBorder="1"/>
    <xf numFmtId="165" fontId="0" fillId="0" borderId="5" xfId="0" applyNumberFormat="1" applyBorder="1"/>
    <xf numFmtId="165" fontId="2" fillId="0" borderId="9" xfId="0" applyNumberFormat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31" sqref="E31"/>
    </sheetView>
  </sheetViews>
  <sheetFormatPr defaultRowHeight="15" x14ac:dyDescent="0.25"/>
  <cols>
    <col min="1" max="1" width="12" bestFit="1" customWidth="1"/>
    <col min="2" max="2" width="12" customWidth="1"/>
    <col min="3" max="4" width="9.140625" style="14"/>
    <col min="5" max="5" width="25.140625" style="14" customWidth="1"/>
    <col min="6" max="6" width="9.42578125" style="2" bestFit="1" customWidth="1"/>
    <col min="7" max="7" width="12" style="2" bestFit="1" customWidth="1"/>
    <col min="8" max="8" width="12" bestFit="1" customWidth="1"/>
  </cols>
  <sheetData>
    <row r="1" spans="1:8" s="28" customFormat="1" ht="18.75" x14ac:dyDescent="0.3">
      <c r="A1" s="31" t="s">
        <v>8</v>
      </c>
      <c r="B1" s="31"/>
      <c r="C1" s="29"/>
      <c r="D1" s="29"/>
      <c r="E1" s="29"/>
      <c r="F1" s="30"/>
      <c r="G1" s="30"/>
    </row>
    <row r="2" spans="1:8" x14ac:dyDescent="0.25">
      <c r="A2" s="26" t="s">
        <v>2</v>
      </c>
      <c r="B2" s="32"/>
      <c r="C2" s="27"/>
      <c r="D2" s="27"/>
      <c r="E2" s="27"/>
      <c r="F2" s="17"/>
      <c r="G2" s="18"/>
      <c r="H2" s="21" t="s">
        <v>7</v>
      </c>
    </row>
    <row r="3" spans="1:8" x14ac:dyDescent="0.25">
      <c r="A3" s="3" t="s">
        <v>0</v>
      </c>
      <c r="B3" s="33">
        <v>1</v>
      </c>
      <c r="C3" s="11">
        <v>120</v>
      </c>
      <c r="D3" s="20">
        <v>1178</v>
      </c>
      <c r="E3" s="11" t="s">
        <v>3</v>
      </c>
      <c r="F3" s="4">
        <v>176</v>
      </c>
      <c r="G3" s="4">
        <f>C3*F3</f>
        <v>21120</v>
      </c>
      <c r="H3" s="1">
        <v>21125</v>
      </c>
    </row>
    <row r="4" spans="1:8" ht="15.75" thickBot="1" x14ac:dyDescent="0.3">
      <c r="A4" s="6"/>
      <c r="B4" s="37"/>
      <c r="C4" s="12"/>
      <c r="D4" s="20"/>
      <c r="E4" s="11"/>
      <c r="F4" s="7"/>
      <c r="G4" s="9"/>
      <c r="H4" s="3"/>
    </row>
    <row r="5" spans="1:8" ht="15.75" thickTop="1" x14ac:dyDescent="0.25">
      <c r="A5" s="8"/>
      <c r="B5" s="38">
        <f>SUM(B3:B4)</f>
        <v>1</v>
      </c>
      <c r="C5" s="15">
        <f>SUM(C3:C4)</f>
        <v>120</v>
      </c>
      <c r="D5" s="19"/>
      <c r="E5" s="19"/>
      <c r="F5" s="5"/>
      <c r="G5" s="10">
        <f>SUM(G3:G4)</f>
        <v>21120</v>
      </c>
      <c r="H5" s="3"/>
    </row>
    <row r="6" spans="1:8" x14ac:dyDescent="0.25">
      <c r="B6" s="34"/>
      <c r="C6" s="13"/>
      <c r="D6" s="13"/>
      <c r="E6" s="13"/>
    </row>
    <row r="7" spans="1:8" s="28" customFormat="1" ht="18.75" x14ac:dyDescent="0.3">
      <c r="A7" s="28" t="s">
        <v>9</v>
      </c>
      <c r="B7" s="35"/>
      <c r="C7" s="29"/>
      <c r="D7" s="29"/>
      <c r="E7" s="29"/>
      <c r="F7" s="30"/>
      <c r="G7" s="30"/>
    </row>
    <row r="8" spans="1:8" x14ac:dyDescent="0.25">
      <c r="A8" s="22" t="s">
        <v>5</v>
      </c>
      <c r="B8" s="36"/>
      <c r="C8" s="23"/>
      <c r="D8" s="23"/>
      <c r="E8" s="23"/>
      <c r="F8" s="24"/>
      <c r="G8" s="25"/>
      <c r="H8" s="21" t="s">
        <v>7</v>
      </c>
    </row>
    <row r="9" spans="1:8" x14ac:dyDescent="0.25">
      <c r="A9" s="3" t="s">
        <v>0</v>
      </c>
      <c r="B9" s="33">
        <v>1</v>
      </c>
      <c r="C9" s="11">
        <v>100</v>
      </c>
      <c r="D9" s="20">
        <v>1178</v>
      </c>
      <c r="E9" s="11" t="s">
        <v>3</v>
      </c>
      <c r="F9" s="4">
        <v>201.3</v>
      </c>
      <c r="G9" s="4">
        <f>C9*F9</f>
        <v>20130</v>
      </c>
      <c r="H9" s="1">
        <v>21125</v>
      </c>
    </row>
    <row r="10" spans="1:8" ht="15.75" thickBot="1" x14ac:dyDescent="0.3">
      <c r="A10" s="6" t="s">
        <v>1</v>
      </c>
      <c r="B10" s="37">
        <v>0</v>
      </c>
      <c r="C10" s="12">
        <v>20</v>
      </c>
      <c r="D10" s="20">
        <v>1174</v>
      </c>
      <c r="E10" s="11" t="s">
        <v>4</v>
      </c>
      <c r="F10" s="7">
        <v>49.5</v>
      </c>
      <c r="G10" s="9">
        <f>C10*F10</f>
        <v>990</v>
      </c>
      <c r="H10" s="3"/>
    </row>
    <row r="11" spans="1:8" ht="15.75" thickTop="1" x14ac:dyDescent="0.25">
      <c r="A11" s="8"/>
      <c r="B11" s="38">
        <f>SUM(B9:B10)</f>
        <v>1</v>
      </c>
      <c r="C11" s="15">
        <f>SUM(C9:C10)</f>
        <v>120</v>
      </c>
      <c r="D11" s="19"/>
      <c r="E11" s="19"/>
      <c r="F11" s="5"/>
      <c r="G11" s="10">
        <f>SUM(G9:G10)</f>
        <v>21120</v>
      </c>
      <c r="H11" s="3"/>
    </row>
    <row r="12" spans="1:8" x14ac:dyDescent="0.25">
      <c r="B12" s="34"/>
    </row>
    <row r="13" spans="1:8" x14ac:dyDescent="0.25">
      <c r="A13" s="22" t="s">
        <v>6</v>
      </c>
      <c r="B13" s="36"/>
      <c r="C13" s="23"/>
      <c r="D13" s="23"/>
      <c r="E13" s="23"/>
      <c r="F13" s="24"/>
      <c r="G13" s="16"/>
      <c r="H13" s="21" t="s">
        <v>7</v>
      </c>
    </row>
    <row r="14" spans="1:8" x14ac:dyDescent="0.25">
      <c r="A14" s="3" t="s">
        <v>0</v>
      </c>
      <c r="B14" s="33">
        <v>1</v>
      </c>
      <c r="C14" s="11">
        <v>100</v>
      </c>
      <c r="D14" s="20">
        <v>1178</v>
      </c>
      <c r="E14" s="11" t="s">
        <v>10</v>
      </c>
      <c r="F14" s="4">
        <v>252.6</v>
      </c>
      <c r="G14" s="4">
        <f>C14*F14</f>
        <v>25260</v>
      </c>
      <c r="H14" s="1">
        <v>26406</v>
      </c>
    </row>
    <row r="15" spans="1:8" ht="15.75" thickBot="1" x14ac:dyDescent="0.3">
      <c r="A15" s="6" t="s">
        <v>1</v>
      </c>
      <c r="B15" s="37">
        <v>0</v>
      </c>
      <c r="C15" s="12">
        <v>20</v>
      </c>
      <c r="D15" s="20">
        <v>1174</v>
      </c>
      <c r="E15" s="11" t="s">
        <v>11</v>
      </c>
      <c r="F15" s="7">
        <v>56.9</v>
      </c>
      <c r="G15" s="9">
        <f>C15*F15</f>
        <v>1138</v>
      </c>
      <c r="H15" s="3"/>
    </row>
    <row r="16" spans="1:8" ht="15.75" thickTop="1" x14ac:dyDescent="0.25">
      <c r="A16" s="8"/>
      <c r="B16" s="38">
        <f>SUM(B14:B15)</f>
        <v>1</v>
      </c>
      <c r="C16" s="15">
        <f>SUM(C14:C15)</f>
        <v>120</v>
      </c>
      <c r="D16" s="19"/>
      <c r="E16" s="19"/>
      <c r="F16" s="5"/>
      <c r="G16" s="10">
        <f>SUM(G14:G15)</f>
        <v>26398</v>
      </c>
      <c r="H16" s="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ilaria.campeis</dc:creator>
  <cp:lastModifiedBy>ilaria.campeis</cp:lastModifiedBy>
  <cp:lastPrinted>2024-05-27T07:37:52Z</cp:lastPrinted>
  <dcterms:created xsi:type="dcterms:W3CDTF">2024-05-22T12:56:56Z</dcterms:created>
  <dcterms:modified xsi:type="dcterms:W3CDTF">2024-05-27T07:43:48Z</dcterms:modified>
</cp:coreProperties>
</file>